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ne\Desktop\IROP - výzvy\Výzva 5.1.2_D1\19_Výzva\019_01-Formular_ZoPr_a_priloh\"/>
    </mc:Choice>
  </mc:AlternateContent>
  <xr:revisionPtr revIDLastSave="0" documentId="13_ncr:1_{D6378636-732B-4ED7-832B-0C97E647D7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9" l="1"/>
  <c r="F36" i="29"/>
  <c r="G36" i="29" s="1"/>
  <c r="I36" i="29" s="1"/>
  <c r="F35" i="29"/>
  <c r="G35" i="29" s="1"/>
  <c r="I35" i="29" s="1"/>
  <c r="F34" i="29"/>
  <c r="G34" i="29" s="1"/>
  <c r="I34" i="29" s="1"/>
  <c r="F33" i="29"/>
  <c r="G33" i="29" s="1"/>
  <c r="I33" i="29" s="1"/>
  <c r="F32" i="29"/>
  <c r="G32" i="29" s="1"/>
  <c r="I32" i="29" s="1"/>
  <c r="F31" i="29"/>
  <c r="H25" i="29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H13" i="29" l="1"/>
  <c r="F37" i="29"/>
  <c r="J13" i="29"/>
  <c r="G25" i="29"/>
  <c r="I19" i="29"/>
  <c r="I25" i="29" s="1"/>
  <c r="F25" i="29"/>
  <c r="G31" i="29"/>
  <c r="I31" i="29" l="1"/>
  <c r="I37" i="29" s="1"/>
  <c r="L13" i="29" s="1"/>
  <c r="G37" i="29"/>
</calcChain>
</file>

<file path=xl/sharedStrings.xml><?xml version="1.0" encoding="utf-8"?>
<sst xmlns="http://schemas.openxmlformats.org/spreadsheetml/2006/main" count="149" uniqueCount="107">
  <si>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</si>
  <si>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</si>
  <si>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</si>
  <si>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</si>
  <si>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</si>
  <si>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</si>
  <si>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</si>
  <si>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</si>
  <si>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</si>
  <si>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</si>
  <si>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</si>
  <si>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</si>
  <si>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</si>
  <si>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</si>
  <si>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</si>
  <si>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</si>
  <si>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</si>
  <si>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</si>
  <si>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</si>
  <si>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</si>
  <si>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</si>
  <si>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</si>
  <si>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</si>
  <si>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</si>
  <si>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</si>
  <si>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</si>
  <si>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</si>
  <si>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</si>
  <si>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</si>
  <si>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</si>
  <si>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</si>
  <si>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</si>
  <si>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</si>
  <si>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</si>
  <si>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</si>
  <si>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</si>
  <si>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</si>
  <si>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</si>
  <si>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</si>
  <si>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</si>
  <si>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</si>
  <si>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</si>
  <si>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</si>
  <si>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</si>
  <si>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</si>
  <si>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</si>
  <si>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</si>
  <si>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</si>
  <si>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</si>
  <si>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</si>
  <si>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</si>
  <si>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</si>
  <si>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</si>
  <si>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</si>
  <si>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</si>
  <si>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</si>
  <si>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</si>
  <si>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</si>
  <si>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</si>
  <si>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</si>
  <si>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</si>
  <si>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</si>
  <si>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</si>
  <si>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</si>
  <si>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</si>
  <si>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</si>
  <si>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</si>
  <si>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</si>
  <si>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</si>
  <si>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</si>
  <si>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</si>
  <si>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</si>
  <si>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</si>
  <si>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</si>
  <si>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</si>
  <si>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</si>
  <si>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</si>
  <si>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</si>
  <si>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</si>
  <si>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</si>
  <si>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</si>
  <si>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</si>
  <si>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</si>
  <si>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</si>
  <si>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</si>
  <si>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</si>
  <si>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</si>
  <si>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</si>
  <si>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</si>
  <si>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</si>
  <si>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</si>
  <si>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</si>
  <si>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</si>
  <si>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</si>
  <si>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</si>
  <si>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</si>
  <si>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</si>
  <si>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</si>
  <si>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</si>
  <si>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</si>
  <si>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</si>
  <si>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C1 Sociálne služby</t>
  </si>
  <si>
    <t>Hlavná aktivita: C2 Komunitné služby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</si>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</sst>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0000000}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1469573</xdr:colOff>
      <xdr:row>1</xdr:row>
      <xdr:rowOff>0</xdr:rowOff>
    </xdr:from>
    <xdr:to>
      <xdr:col>1</xdr:col>
      <xdr:colOff>601118</xdr:colOff>
      <xdr:row>5</xdr:row>
      <xdr:rowOff>274544</xdr:rowOff>
    </xdr:to>
    <xdr:pic>
      <xdr:nvPicPr>
        <xdr:cNvPr id="6" name="Obrázok 5" descr="NASA_LIESKA_-_LOGO-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9573" y="190500"/>
          <a:ext cx="1104581" cy="105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109"/>
  <sheetViews>
    <sheetView tabSelected="1" view="pageBreakPreview" zoomScale="70" zoomScaleNormal="55" zoomScaleSheetLayoutView="70" zoomScalePageLayoutView="80" workbookViewId="0">
      <selection activeCell="E13" sqref="E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22" t="s">
        <v>106</v>
      </c>
      <c r="L1" s="122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104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3" t="s">
        <v>27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3" t="s">
        <v>28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3" t="s">
        <v>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(H25+H37)*$B$13</f>
        <v>0</v>
      </c>
      <c r="I13" s="55" t="s">
        <v>65</v>
      </c>
      <c r="J13" s="67">
        <f>(H25+H37)*$D$13</f>
        <v>0</v>
      </c>
      <c r="K13" s="55" t="s">
        <v>66</v>
      </c>
      <c r="L13" s="68">
        <f>(H25+I25+H37+I37)-H13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6" t="s">
        <v>101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9" t="s">
        <v>71</v>
      </c>
      <c r="B25" s="120"/>
      <c r="C25" s="120"/>
      <c r="D25" s="120"/>
      <c r="E25" s="121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hidden="1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hidden="1" customHeight="1" x14ac:dyDescent="0.3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hidden="1" customHeight="1" x14ac:dyDescent="0.3">
      <c r="A28" s="23" t="s">
        <v>2</v>
      </c>
      <c r="B28" s="24" t="s">
        <v>4</v>
      </c>
      <c r="C28" s="24" t="s">
        <v>3</v>
      </c>
      <c r="D28" s="24" t="s">
        <v>21</v>
      </c>
      <c r="E28" s="24" t="s">
        <v>17</v>
      </c>
      <c r="F28" s="24" t="s">
        <v>88</v>
      </c>
      <c r="G28" s="24" t="s">
        <v>69</v>
      </c>
      <c r="H28" s="24" t="s">
        <v>64</v>
      </c>
      <c r="I28" s="24" t="s">
        <v>24</v>
      </c>
      <c r="J28" s="24" t="s">
        <v>22</v>
      </c>
      <c r="K28" s="24" t="s">
        <v>23</v>
      </c>
      <c r="L28" s="25" t="s">
        <v>30</v>
      </c>
      <c r="M28" s="1"/>
      <c r="N28" s="15"/>
      <c r="O28" s="15"/>
      <c r="P28" s="15"/>
      <c r="Q28" s="15"/>
      <c r="R28" s="15"/>
      <c r="S28" s="15"/>
    </row>
    <row r="29" spans="1:19" s="14" customFormat="1" ht="26.25" hidden="1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70</v>
      </c>
      <c r="J29" s="17" t="s">
        <v>67</v>
      </c>
      <c r="K29" s="17" t="s">
        <v>19</v>
      </c>
      <c r="L29" s="18" t="s">
        <v>20</v>
      </c>
      <c r="M29" s="1"/>
      <c r="N29" s="15"/>
      <c r="O29" s="15"/>
      <c r="P29" s="15"/>
      <c r="Q29" s="15"/>
      <c r="R29" s="15"/>
      <c r="S29" s="15"/>
    </row>
    <row r="30" spans="1:19" s="14" customFormat="1" ht="16.5" hidden="1" customHeight="1" thickBot="1" x14ac:dyDescent="0.35">
      <c r="A30" s="116" t="s">
        <v>102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/>
      <c r="M30" s="1"/>
      <c r="N30" s="15"/>
      <c r="O30" s="15"/>
      <c r="P30" s="15"/>
      <c r="Q30" s="15"/>
      <c r="R30" s="15"/>
      <c r="S30" s="15"/>
    </row>
    <row r="31" spans="1:19" s="14" customFormat="1" ht="16.5" hidden="1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hidden="1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hidden="1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hidden="1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hidden="1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hidden="1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hidden="1" customHeight="1" thickBot="1" x14ac:dyDescent="0.35">
      <c r="A37" s="119" t="s">
        <v>71</v>
      </c>
      <c r="B37" s="120"/>
      <c r="C37" s="120"/>
      <c r="D37" s="120"/>
      <c r="E37" s="121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hidden="1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 x14ac:dyDescent="0.35">
      <c r="A40" s="102" t="s">
        <v>89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O40" s="15"/>
    </row>
    <row r="41" spans="1:19" x14ac:dyDescent="0.25">
      <c r="A41" s="105" t="s">
        <v>74</v>
      </c>
      <c r="B41" s="107" t="s">
        <v>72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</row>
    <row r="42" spans="1:19" x14ac:dyDescent="0.25">
      <c r="A42" s="105"/>
      <c r="B42" s="110" t="s">
        <v>77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9" x14ac:dyDescent="0.25">
      <c r="A43" s="105"/>
      <c r="B43" s="110" t="s">
        <v>99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9" x14ac:dyDescent="0.25">
      <c r="A44" s="106"/>
      <c r="B44" s="110" t="s">
        <v>100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9" ht="30" x14ac:dyDescent="0.25">
      <c r="A45" s="76" t="s">
        <v>75</v>
      </c>
      <c r="B45" s="93" t="s">
        <v>73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</row>
    <row r="46" spans="1:19" ht="60" customHeight="1" x14ac:dyDescent="0.25">
      <c r="A46" s="76" t="s">
        <v>76</v>
      </c>
      <c r="B46" s="96" t="s">
        <v>94</v>
      </c>
      <c r="C46" s="97"/>
      <c r="D46" s="97"/>
      <c r="E46" s="97"/>
      <c r="F46" s="97"/>
      <c r="G46" s="97"/>
      <c r="H46" s="97"/>
      <c r="I46" s="97"/>
      <c r="J46" s="97"/>
      <c r="K46" s="97"/>
      <c r="L46" s="98"/>
    </row>
    <row r="47" spans="1:19" ht="30" x14ac:dyDescent="0.25">
      <c r="A47" s="76" t="s">
        <v>78</v>
      </c>
      <c r="B47" s="96" t="s">
        <v>79</v>
      </c>
      <c r="C47" s="97"/>
      <c r="D47" s="97"/>
      <c r="E47" s="97"/>
      <c r="F47" s="97"/>
      <c r="G47" s="97"/>
      <c r="H47" s="97"/>
      <c r="I47" s="97"/>
      <c r="J47" s="97"/>
      <c r="K47" s="97"/>
      <c r="L47" s="98"/>
    </row>
    <row r="48" spans="1:19" ht="30" x14ac:dyDescent="0.25">
      <c r="A48" s="76" t="s">
        <v>80</v>
      </c>
      <c r="B48" s="96" t="s">
        <v>95</v>
      </c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3" ht="30" x14ac:dyDescent="0.25">
      <c r="A49" s="76" t="s">
        <v>87</v>
      </c>
      <c r="B49" s="96" t="s">
        <v>81</v>
      </c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3" ht="30" x14ac:dyDescent="0.25">
      <c r="A50" s="76" t="s">
        <v>86</v>
      </c>
      <c r="B50" s="96" t="s">
        <v>82</v>
      </c>
      <c r="C50" s="97"/>
      <c r="D50" s="97"/>
      <c r="E50" s="97"/>
      <c r="F50" s="97"/>
      <c r="G50" s="97"/>
      <c r="H50" s="97"/>
      <c r="I50" s="97"/>
      <c r="J50" s="97"/>
      <c r="K50" s="97"/>
      <c r="L50" s="98"/>
    </row>
    <row r="51" spans="1:13" ht="30" x14ac:dyDescent="0.25">
      <c r="A51" s="76" t="s">
        <v>85</v>
      </c>
      <c r="B51" s="96" t="s">
        <v>83</v>
      </c>
      <c r="C51" s="97"/>
      <c r="D51" s="97"/>
      <c r="E51" s="97"/>
      <c r="F51" s="97"/>
      <c r="G51" s="97"/>
      <c r="H51" s="97"/>
      <c r="I51" s="97"/>
      <c r="J51" s="97"/>
      <c r="K51" s="97"/>
      <c r="L51" s="98"/>
      <c r="M51" s="21"/>
    </row>
    <row r="52" spans="1:13" ht="59.25" customHeight="1" x14ac:dyDescent="0.25">
      <c r="A52" s="76" t="s">
        <v>84</v>
      </c>
      <c r="B52" s="96" t="s">
        <v>105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  <c r="M52" s="22"/>
    </row>
    <row r="53" spans="1:13" ht="30" x14ac:dyDescent="0.25">
      <c r="A53" s="76" t="s">
        <v>90</v>
      </c>
      <c r="B53" s="96" t="s">
        <v>91</v>
      </c>
      <c r="C53" s="97"/>
      <c r="D53" s="97"/>
      <c r="E53" s="97"/>
      <c r="F53" s="97"/>
      <c r="G53" s="97"/>
      <c r="H53" s="97"/>
      <c r="I53" s="97"/>
      <c r="J53" s="97"/>
      <c r="K53" s="97"/>
      <c r="L53" s="98"/>
      <c r="M53" s="22"/>
    </row>
    <row r="54" spans="1:13" ht="30" x14ac:dyDescent="0.25">
      <c r="A54" s="76" t="s">
        <v>92</v>
      </c>
      <c r="B54" s="96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8"/>
      <c r="M54" s="21"/>
    </row>
    <row r="55" spans="1:13" ht="292.5" customHeight="1" x14ac:dyDescent="0.25">
      <c r="A55" s="76" t="s">
        <v>96</v>
      </c>
      <c r="B55" s="99" t="s">
        <v>103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1"/>
    </row>
    <row r="56" spans="1:13" ht="45" x14ac:dyDescent="0.25">
      <c r="A56" s="76" t="s">
        <v>97</v>
      </c>
      <c r="B56" s="90" t="s">
        <v>98</v>
      </c>
      <c r="C56" s="91"/>
      <c r="D56" s="91"/>
      <c r="E56" s="91"/>
      <c r="F56" s="91"/>
      <c r="G56" s="91"/>
      <c r="H56" s="91"/>
      <c r="I56" s="91"/>
      <c r="J56" s="91"/>
      <c r="K56" s="91"/>
      <c r="L56" s="92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30:L30"/>
    <mergeCell ref="A37:E37"/>
    <mergeCell ref="A40:L40"/>
    <mergeCell ref="A41:A44"/>
    <mergeCell ref="B41:L41"/>
    <mergeCell ref="B42:L42"/>
    <mergeCell ref="B43:L43"/>
    <mergeCell ref="B44:L44"/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B13">
    <cfRule type="expression" dxfId="6" priority="10">
      <formula>$B$13=""</formula>
    </cfRule>
  </conditionalFormatting>
  <conditionalFormatting sqref="D13">
    <cfRule type="expression" dxfId="5" priority="9">
      <formula>$D$13=""</formula>
    </cfRule>
  </conditionalFormatting>
  <conditionalFormatting sqref="F13">
    <cfRule type="expression" dxfId="4" priority="8">
      <formula>$F$13=""</formula>
    </cfRule>
  </conditionalFormatting>
  <conditionalFormatting sqref="I19:I25">
    <cfRule type="cellIs" dxfId="3" priority="7" operator="lessThan">
      <formula>0</formula>
    </cfRule>
  </conditionalFormatting>
  <conditionalFormatting sqref="H31:H33 H37">
    <cfRule type="cellIs" dxfId="2" priority="6" stopIfTrue="1" operator="greaterThan">
      <formula>$G31</formula>
    </cfRule>
  </conditionalFormatting>
  <conditionalFormatting sqref="H34:H36">
    <cfRule type="cellIs" dxfId="1" priority="5" stopIfTrue="1" operator="greaterThan">
      <formula>$G34</formula>
    </cfRule>
  </conditionalFormatting>
  <conditionalFormatting sqref="I31:I37">
    <cfRule type="cellIs" dxfId="0" priority="4" operator="lessThan">
      <formula>0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 xr:uid="{00000000-0002-0000-0000-000005000000}"/>
    <dataValidation type="list" allowBlank="1" showErrorMessage="1" prompt="_x000a_" sqref="B19:B24" xr:uid="{00000000-0002-0000-0000-000006000000}">
      <formula1>$O$5:$O$8</formula1>
    </dataValidation>
    <dataValidation type="list" allowBlank="1" showErrorMessage="1" prompt="_x000a_" sqref="B31:B36" xr:uid="{00000000-0002-0000-0000-000007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one</cp:lastModifiedBy>
  <cp:lastPrinted>2017-11-19T15:33:49Z</cp:lastPrinted>
  <dcterms:created xsi:type="dcterms:W3CDTF">2015-05-13T12:53:37Z</dcterms:created>
  <dcterms:modified xsi:type="dcterms:W3CDTF">2019-10-30T17:49:12Z</dcterms:modified>
</cp:coreProperties>
</file>